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otta\Jottacloud\Jottacloud\Alenka\2013-2014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B50" i="1"/>
  <c r="F49" i="1"/>
  <c r="B49" i="1"/>
  <c r="G48" i="1"/>
  <c r="C48" i="1"/>
  <c r="G47" i="1"/>
  <c r="C47" i="1"/>
  <c r="G46" i="1"/>
  <c r="C46" i="1"/>
  <c r="G45" i="1"/>
  <c r="C45" i="1"/>
  <c r="F37" i="1"/>
  <c r="B37" i="1"/>
  <c r="F36" i="1"/>
  <c r="B36" i="1"/>
  <c r="G35" i="1"/>
  <c r="C35" i="1"/>
  <c r="G34" i="1"/>
  <c r="C34" i="1"/>
  <c r="G33" i="1"/>
  <c r="C33" i="1"/>
  <c r="G32" i="1"/>
  <c r="C32" i="1"/>
  <c r="F24" i="1"/>
  <c r="B24" i="1"/>
  <c r="F23" i="1"/>
  <c r="B23" i="1"/>
  <c r="G22" i="1"/>
  <c r="C22" i="1"/>
  <c r="G21" i="1"/>
  <c r="C21" i="1"/>
  <c r="G20" i="1"/>
  <c r="C20" i="1"/>
  <c r="G19" i="1"/>
  <c r="C19" i="1"/>
  <c r="J11" i="1"/>
  <c r="F11" i="1"/>
  <c r="B11" i="1"/>
  <c r="J10" i="1"/>
  <c r="F10" i="1"/>
  <c r="B10" i="1"/>
  <c r="K9" i="1"/>
  <c r="G9" i="1"/>
  <c r="C9" i="1"/>
  <c r="K8" i="1"/>
  <c r="G8" i="1"/>
  <c r="C8" i="1"/>
  <c r="K7" i="1"/>
  <c r="G7" i="1"/>
  <c r="C7" i="1"/>
  <c r="K6" i="1"/>
  <c r="G6" i="1"/>
  <c r="C6" i="1"/>
</calcChain>
</file>

<file path=xl/sharedStrings.xml><?xml version="1.0" encoding="utf-8"?>
<sst xmlns="http://schemas.openxmlformats.org/spreadsheetml/2006/main" count="91" uniqueCount="19">
  <si>
    <t>Звіт по КР з інформатики за 2013-2014 н.р.</t>
  </si>
  <si>
    <t>5-А</t>
  </si>
  <si>
    <t>5-Б</t>
  </si>
  <si>
    <t>5-В</t>
  </si>
  <si>
    <t>Всього</t>
  </si>
  <si>
    <t>Писали</t>
  </si>
  <si>
    <t>учнів</t>
  </si>
  <si>
    <t>%</t>
  </si>
  <si>
    <t>В (10-12)</t>
  </si>
  <si>
    <t>Д (7-9)</t>
  </si>
  <si>
    <t>С (4-6)</t>
  </si>
  <si>
    <t>П (1-3)</t>
  </si>
  <si>
    <t>% якості=</t>
  </si>
  <si>
    <t>9-А</t>
  </si>
  <si>
    <t>9-Б</t>
  </si>
  <si>
    <t>10-А</t>
  </si>
  <si>
    <t>10-Б</t>
  </si>
  <si>
    <t>11-А</t>
  </si>
  <si>
    <t>11-Б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</si>
</sst>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0" fontId="1" fillId="0" borderId="0" xfId="0" applyFont="1" applyBorder="1" applyAlignment="1">
      <alignment horizontal="center" vertical="center"/>
    </xf>
    <xf numFmtId="9" fontId="1" fillId="0" borderId="3" xfId="0" applyNumberFormat="1" applyFont="1" applyBorder="1"/>
    <xf numFmtId="9" fontId="1" fillId="0" borderId="0" xfId="0" applyNumberFormat="1" applyFont="1" applyBorder="1"/>
    <xf numFmtId="9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9" fontId="1" fillId="0" borderId="5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workbookViewId="0">
      <selection activeCell="O12" sqref="O12"/>
    </sheetView>
  </sheetViews>
  <sheetFormatPr defaultRowHeight="15" x14ac:dyDescent="0.25"/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" t="s">
        <v>1</v>
      </c>
      <c r="B2" s="3"/>
      <c r="C2" s="4"/>
      <c r="D2" s="5"/>
      <c r="E2" s="2" t="s">
        <v>2</v>
      </c>
      <c r="F2" s="3"/>
      <c r="G2" s="4"/>
      <c r="H2" s="5"/>
      <c r="I2" s="2" t="s">
        <v>3</v>
      </c>
      <c r="J2" s="3"/>
      <c r="K2" s="4"/>
    </row>
    <row r="3" spans="1:11" x14ac:dyDescent="0.25">
      <c r="A3" s="6" t="s">
        <v>4</v>
      </c>
      <c r="B3" s="6">
        <v>25</v>
      </c>
      <c r="C3" s="4"/>
      <c r="D3" s="5"/>
      <c r="E3" s="6" t="s">
        <v>4</v>
      </c>
      <c r="F3" s="6">
        <v>24</v>
      </c>
      <c r="G3" s="4"/>
      <c r="H3" s="5"/>
      <c r="I3" s="6" t="s">
        <v>4</v>
      </c>
      <c r="J3" s="6">
        <v>23</v>
      </c>
      <c r="K3" s="4"/>
    </row>
    <row r="4" spans="1:11" x14ac:dyDescent="0.25">
      <c r="A4" s="6" t="s">
        <v>5</v>
      </c>
      <c r="B4" s="6">
        <v>21</v>
      </c>
      <c r="C4" s="4"/>
      <c r="D4" s="5"/>
      <c r="E4" s="6" t="s">
        <v>5</v>
      </c>
      <c r="F4" s="6">
        <v>22</v>
      </c>
      <c r="G4" s="4"/>
      <c r="H4" s="5"/>
      <c r="I4" s="6" t="s">
        <v>5</v>
      </c>
      <c r="J4" s="6">
        <v>19</v>
      </c>
      <c r="K4" s="4"/>
    </row>
    <row r="5" spans="1:11" x14ac:dyDescent="0.25">
      <c r="A5" s="4"/>
      <c r="B5" s="7" t="s">
        <v>6</v>
      </c>
      <c r="C5" s="7" t="s">
        <v>7</v>
      </c>
      <c r="D5" s="5"/>
      <c r="E5" s="4"/>
      <c r="F5" s="7" t="s">
        <v>6</v>
      </c>
      <c r="G5" s="7" t="s">
        <v>7</v>
      </c>
      <c r="H5" s="5"/>
      <c r="I5" s="4"/>
      <c r="J5" s="7" t="s">
        <v>6</v>
      </c>
      <c r="K5" s="7" t="s">
        <v>7</v>
      </c>
    </row>
    <row r="6" spans="1:11" x14ac:dyDescent="0.25">
      <c r="A6" s="6" t="s">
        <v>8</v>
      </c>
      <c r="B6" s="6">
        <v>7</v>
      </c>
      <c r="C6" s="8">
        <f>B6/B4</f>
        <v>0.33333333333333331</v>
      </c>
      <c r="D6" s="5"/>
      <c r="E6" s="6" t="s">
        <v>8</v>
      </c>
      <c r="F6" s="6">
        <v>3</v>
      </c>
      <c r="G6" s="8">
        <f>F6/F4</f>
        <v>0.13636363636363635</v>
      </c>
      <c r="H6" s="5"/>
      <c r="I6" s="6" t="s">
        <v>8</v>
      </c>
      <c r="J6" s="6">
        <v>7</v>
      </c>
      <c r="K6" s="8">
        <f>J6/J4</f>
        <v>0.36842105263157893</v>
      </c>
    </row>
    <row r="7" spans="1:11" x14ac:dyDescent="0.25">
      <c r="A7" s="6" t="s">
        <v>9</v>
      </c>
      <c r="B7" s="6">
        <v>9</v>
      </c>
      <c r="C7" s="8">
        <f>B7/B4</f>
        <v>0.42857142857142855</v>
      </c>
      <c r="D7" s="5"/>
      <c r="E7" s="6" t="s">
        <v>9</v>
      </c>
      <c r="F7" s="6">
        <v>12</v>
      </c>
      <c r="G7" s="8">
        <f>F7/F4</f>
        <v>0.54545454545454541</v>
      </c>
      <c r="H7" s="5"/>
      <c r="I7" s="6" t="s">
        <v>9</v>
      </c>
      <c r="J7" s="6">
        <v>7</v>
      </c>
      <c r="K7" s="8">
        <f>J7/J4</f>
        <v>0.36842105263157893</v>
      </c>
    </row>
    <row r="8" spans="1:11" x14ac:dyDescent="0.25">
      <c r="A8" s="6" t="s">
        <v>10</v>
      </c>
      <c r="B8" s="6">
        <v>5</v>
      </c>
      <c r="C8" s="8">
        <f>B8/B4</f>
        <v>0.23809523809523808</v>
      </c>
      <c r="D8" s="5"/>
      <c r="E8" s="6" t="s">
        <v>10</v>
      </c>
      <c r="F8" s="6">
        <v>6</v>
      </c>
      <c r="G8" s="8">
        <f>F8/F4</f>
        <v>0.27272727272727271</v>
      </c>
      <c r="H8" s="5"/>
      <c r="I8" s="6" t="s">
        <v>10</v>
      </c>
      <c r="J8" s="6">
        <v>5</v>
      </c>
      <c r="K8" s="8">
        <f>J8/J4</f>
        <v>0.26315789473684209</v>
      </c>
    </row>
    <row r="9" spans="1:11" x14ac:dyDescent="0.25">
      <c r="A9" s="6" t="s">
        <v>11</v>
      </c>
      <c r="B9" s="6">
        <v>0</v>
      </c>
      <c r="C9" s="8">
        <f>B9/B7</f>
        <v>0</v>
      </c>
      <c r="D9" s="5"/>
      <c r="E9" s="6" t="s">
        <v>11</v>
      </c>
      <c r="F9" s="6">
        <v>1</v>
      </c>
      <c r="G9" s="8">
        <f>F9/F7</f>
        <v>8.3333333333333329E-2</v>
      </c>
      <c r="H9" s="5"/>
      <c r="I9" s="6" t="s">
        <v>11</v>
      </c>
      <c r="J9" s="6">
        <v>0</v>
      </c>
      <c r="K9" s="8">
        <f>J9/J7</f>
        <v>0</v>
      </c>
    </row>
    <row r="10" spans="1:11" ht="15.75" thickBot="1" x14ac:dyDescent="0.3">
      <c r="A10" s="4"/>
      <c r="B10" s="4">
        <f>SUM(B6:B9)</f>
        <v>21</v>
      </c>
      <c r="C10" s="9"/>
      <c r="D10" s="5"/>
      <c r="E10" s="4"/>
      <c r="F10" s="4">
        <f>SUM(F6:F9)</f>
        <v>22</v>
      </c>
      <c r="G10" s="9"/>
      <c r="H10" s="5"/>
      <c r="I10" s="4"/>
      <c r="J10" s="4">
        <f>SUM(J6:J9)</f>
        <v>19</v>
      </c>
      <c r="K10" s="9"/>
    </row>
    <row r="11" spans="1:11" ht="15.75" thickBot="1" x14ac:dyDescent="0.3">
      <c r="A11" s="4" t="s">
        <v>12</v>
      </c>
      <c r="B11" s="10">
        <f>(B6+B7)/B3</f>
        <v>0.64</v>
      </c>
      <c r="C11" s="4"/>
      <c r="D11" s="5"/>
      <c r="E11" s="4" t="s">
        <v>12</v>
      </c>
      <c r="F11" s="10">
        <f>(F6+F7)/F3</f>
        <v>0.625</v>
      </c>
      <c r="G11" s="4"/>
      <c r="H11" s="5"/>
      <c r="I11" s="4" t="s">
        <v>12</v>
      </c>
      <c r="J11" s="10">
        <f>(J6+J7)/J3</f>
        <v>0.60869565217391308</v>
      </c>
      <c r="K11" s="4"/>
    </row>
    <row r="12" spans="1:1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x14ac:dyDescent="0.25">
      <c r="A13" s="12"/>
      <c r="B13" s="13"/>
      <c r="C13" s="12"/>
      <c r="D13" s="12"/>
      <c r="E13" s="12"/>
      <c r="F13" s="13"/>
      <c r="G13" s="12"/>
      <c r="H13" s="12"/>
      <c r="I13" s="12"/>
      <c r="J13" s="13"/>
      <c r="K13" s="12"/>
    </row>
    <row r="14" spans="1:1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x14ac:dyDescent="0.25">
      <c r="A15" s="2" t="s">
        <v>13</v>
      </c>
      <c r="B15" s="3"/>
      <c r="C15" s="4"/>
      <c r="D15" s="5"/>
      <c r="E15" s="2" t="s">
        <v>14</v>
      </c>
      <c r="F15" s="3"/>
      <c r="G15" s="4"/>
      <c r="H15" s="5"/>
      <c r="I15" s="5"/>
      <c r="J15" s="5"/>
      <c r="K15" s="5"/>
    </row>
    <row r="16" spans="1:11" x14ac:dyDescent="0.25">
      <c r="A16" s="6" t="s">
        <v>4</v>
      </c>
      <c r="B16" s="6">
        <v>27</v>
      </c>
      <c r="C16" s="4"/>
      <c r="D16" s="5"/>
      <c r="E16" s="6" t="s">
        <v>4</v>
      </c>
      <c r="F16" s="6">
        <v>21</v>
      </c>
      <c r="G16" s="4"/>
      <c r="H16" s="5"/>
      <c r="I16" s="5"/>
      <c r="J16" s="5"/>
      <c r="K16" s="5"/>
    </row>
    <row r="17" spans="1:11" x14ac:dyDescent="0.25">
      <c r="A17" s="6" t="s">
        <v>5</v>
      </c>
      <c r="B17" s="6">
        <v>25</v>
      </c>
      <c r="C17" s="4"/>
      <c r="D17" s="5"/>
      <c r="E17" s="6" t="s">
        <v>5</v>
      </c>
      <c r="F17" s="6">
        <v>21</v>
      </c>
      <c r="G17" s="4"/>
      <c r="H17" s="5"/>
      <c r="I17" s="5"/>
      <c r="J17" s="5"/>
      <c r="K17" s="5"/>
    </row>
    <row r="18" spans="1:11" x14ac:dyDescent="0.25">
      <c r="A18" s="4"/>
      <c r="B18" s="7" t="s">
        <v>6</v>
      </c>
      <c r="C18" s="7" t="s">
        <v>7</v>
      </c>
      <c r="D18" s="5"/>
      <c r="E18" s="4"/>
      <c r="F18" s="7" t="s">
        <v>6</v>
      </c>
      <c r="G18" s="7" t="s">
        <v>7</v>
      </c>
      <c r="H18" s="5"/>
      <c r="I18" s="5"/>
      <c r="J18" s="5"/>
      <c r="K18" s="5"/>
    </row>
    <row r="19" spans="1:11" x14ac:dyDescent="0.25">
      <c r="A19" s="6" t="s">
        <v>8</v>
      </c>
      <c r="B19" s="6">
        <v>7</v>
      </c>
      <c r="C19" s="8">
        <f>B19/B17</f>
        <v>0.28000000000000003</v>
      </c>
      <c r="D19" s="5"/>
      <c r="E19" s="6" t="s">
        <v>8</v>
      </c>
      <c r="F19" s="6">
        <v>3</v>
      </c>
      <c r="G19" s="8">
        <f>F19/F17</f>
        <v>0.14285714285714285</v>
      </c>
      <c r="H19" s="5"/>
      <c r="I19" s="5"/>
      <c r="J19" s="5"/>
      <c r="K19" s="5"/>
    </row>
    <row r="20" spans="1:11" x14ac:dyDescent="0.25">
      <c r="A20" s="6" t="s">
        <v>9</v>
      </c>
      <c r="B20" s="6">
        <v>13</v>
      </c>
      <c r="C20" s="8">
        <f>B20/B17</f>
        <v>0.52</v>
      </c>
      <c r="D20" s="5"/>
      <c r="E20" s="6" t="s">
        <v>9</v>
      </c>
      <c r="F20" s="6">
        <v>12</v>
      </c>
      <c r="G20" s="8">
        <f>F20/F17</f>
        <v>0.5714285714285714</v>
      </c>
      <c r="H20" s="5"/>
      <c r="I20" s="5"/>
      <c r="J20" s="5"/>
      <c r="K20" s="5"/>
    </row>
    <row r="21" spans="1:11" x14ac:dyDescent="0.25">
      <c r="A21" s="6" t="s">
        <v>10</v>
      </c>
      <c r="B21" s="6">
        <v>5</v>
      </c>
      <c r="C21" s="8">
        <f>B21/B17</f>
        <v>0.2</v>
      </c>
      <c r="D21" s="5"/>
      <c r="E21" s="6" t="s">
        <v>10</v>
      </c>
      <c r="F21" s="6">
        <v>4</v>
      </c>
      <c r="G21" s="8">
        <f>F21/F17</f>
        <v>0.19047619047619047</v>
      </c>
      <c r="H21" s="5"/>
      <c r="I21" s="5"/>
      <c r="J21" s="5"/>
      <c r="K21" s="5"/>
    </row>
    <row r="22" spans="1:11" x14ac:dyDescent="0.25">
      <c r="A22" s="6" t="s">
        <v>11</v>
      </c>
      <c r="B22" s="6">
        <v>0</v>
      </c>
      <c r="C22" s="8">
        <f>B22/B20</f>
        <v>0</v>
      </c>
      <c r="D22" s="5"/>
      <c r="E22" s="6" t="s">
        <v>11</v>
      </c>
      <c r="F22" s="6">
        <v>2</v>
      </c>
      <c r="G22" s="8">
        <f>F22/F20</f>
        <v>0.16666666666666666</v>
      </c>
      <c r="H22" s="5"/>
      <c r="I22" s="5"/>
      <c r="J22" s="5"/>
      <c r="K22" s="5"/>
    </row>
    <row r="23" spans="1:11" ht="15.75" thickBot="1" x14ac:dyDescent="0.3">
      <c r="A23" s="4"/>
      <c r="B23" s="4">
        <f>SUM(B19:B22)</f>
        <v>25</v>
      </c>
      <c r="C23" s="9"/>
      <c r="D23" s="5"/>
      <c r="E23" s="4"/>
      <c r="F23" s="4">
        <f>SUM(F19:F22)</f>
        <v>21</v>
      </c>
      <c r="G23" s="9"/>
      <c r="H23" s="5"/>
      <c r="I23" s="5"/>
      <c r="J23" s="5"/>
      <c r="K23" s="5"/>
    </row>
    <row r="24" spans="1:11" ht="15.75" thickBot="1" x14ac:dyDescent="0.3">
      <c r="A24" s="4" t="s">
        <v>12</v>
      </c>
      <c r="B24" s="10">
        <f>(B19+B20)/B16</f>
        <v>0.7407407407407407</v>
      </c>
      <c r="C24" s="4"/>
      <c r="D24" s="5"/>
      <c r="E24" s="4" t="s">
        <v>12</v>
      </c>
      <c r="F24" s="10">
        <f>(F19+F20)/F16</f>
        <v>0.7142857142857143</v>
      </c>
      <c r="G24" s="4"/>
      <c r="H24" s="5"/>
      <c r="I24" s="5"/>
      <c r="J24" s="5"/>
      <c r="K24" s="5"/>
    </row>
    <row r="25" spans="1:1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x14ac:dyDescent="0.25">
      <c r="A26" s="12"/>
      <c r="B26" s="13"/>
      <c r="C26" s="12"/>
      <c r="D26" s="12"/>
      <c r="E26" s="12"/>
      <c r="F26" s="13"/>
      <c r="G26" s="12"/>
      <c r="H26" s="12"/>
      <c r="I26" s="12"/>
      <c r="J26" s="13"/>
      <c r="K26" s="12"/>
    </row>
    <row r="27" spans="1:1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x14ac:dyDescent="0.25">
      <c r="A28" s="2" t="s">
        <v>15</v>
      </c>
      <c r="B28" s="3"/>
      <c r="C28" s="4"/>
      <c r="D28" s="5"/>
      <c r="E28" s="2" t="s">
        <v>16</v>
      </c>
      <c r="F28" s="3"/>
      <c r="G28" s="4"/>
      <c r="H28" s="5"/>
      <c r="I28" s="5"/>
      <c r="J28" s="5"/>
      <c r="K28" s="5"/>
    </row>
    <row r="29" spans="1:11" x14ac:dyDescent="0.25">
      <c r="A29" s="6" t="s">
        <v>4</v>
      </c>
      <c r="B29" s="6">
        <v>26</v>
      </c>
      <c r="C29" s="4"/>
      <c r="D29" s="5"/>
      <c r="E29" s="6" t="s">
        <v>4</v>
      </c>
      <c r="F29" s="6">
        <v>26</v>
      </c>
      <c r="G29" s="4"/>
      <c r="H29" s="5"/>
      <c r="I29" s="5"/>
      <c r="J29" s="5"/>
      <c r="K29" s="5"/>
    </row>
    <row r="30" spans="1:11" x14ac:dyDescent="0.25">
      <c r="A30" s="6" t="s">
        <v>5</v>
      </c>
      <c r="B30" s="6">
        <v>21</v>
      </c>
      <c r="C30" s="4"/>
      <c r="D30" s="5"/>
      <c r="E30" s="6" t="s">
        <v>5</v>
      </c>
      <c r="F30" s="6">
        <v>23</v>
      </c>
      <c r="G30" s="4"/>
      <c r="H30" s="5"/>
      <c r="I30" s="5"/>
      <c r="J30" s="5"/>
      <c r="K30" s="5"/>
    </row>
    <row r="31" spans="1:11" x14ac:dyDescent="0.25">
      <c r="A31" s="4"/>
      <c r="B31" s="7" t="s">
        <v>6</v>
      </c>
      <c r="C31" s="7" t="s">
        <v>7</v>
      </c>
      <c r="D31" s="5"/>
      <c r="E31" s="4"/>
      <c r="F31" s="7" t="s">
        <v>6</v>
      </c>
      <c r="G31" s="7" t="s">
        <v>7</v>
      </c>
      <c r="H31" s="5"/>
      <c r="I31" s="5"/>
      <c r="J31" s="5"/>
      <c r="K31" s="5"/>
    </row>
    <row r="32" spans="1:11" x14ac:dyDescent="0.25">
      <c r="A32" s="6" t="s">
        <v>8</v>
      </c>
      <c r="B32" s="6">
        <v>5</v>
      </c>
      <c r="C32" s="8">
        <f>B32/B30</f>
        <v>0.23809523809523808</v>
      </c>
      <c r="D32" s="5"/>
      <c r="E32" s="6" t="s">
        <v>8</v>
      </c>
      <c r="F32" s="6">
        <v>7</v>
      </c>
      <c r="G32" s="8">
        <f>F32/F30</f>
        <v>0.30434782608695654</v>
      </c>
      <c r="H32" s="5"/>
      <c r="I32" s="5"/>
      <c r="J32" s="5"/>
      <c r="K32" s="5"/>
    </row>
    <row r="33" spans="1:11" x14ac:dyDescent="0.25">
      <c r="A33" s="6" t="s">
        <v>9</v>
      </c>
      <c r="B33" s="6">
        <v>14</v>
      </c>
      <c r="C33" s="8">
        <f>B33/B30</f>
        <v>0.66666666666666663</v>
      </c>
      <c r="D33" s="5"/>
      <c r="E33" s="6" t="s">
        <v>9</v>
      </c>
      <c r="F33" s="6">
        <v>12</v>
      </c>
      <c r="G33" s="8">
        <f>F33/F30</f>
        <v>0.52173913043478259</v>
      </c>
      <c r="H33" s="5"/>
      <c r="I33" s="5"/>
      <c r="J33" s="5"/>
      <c r="K33" s="5"/>
    </row>
    <row r="34" spans="1:11" x14ac:dyDescent="0.25">
      <c r="A34" s="6" t="s">
        <v>10</v>
      </c>
      <c r="B34" s="6">
        <v>2</v>
      </c>
      <c r="C34" s="8">
        <f>B34/B30</f>
        <v>9.5238095238095233E-2</v>
      </c>
      <c r="D34" s="5"/>
      <c r="E34" s="6" t="s">
        <v>10</v>
      </c>
      <c r="F34" s="6">
        <v>3</v>
      </c>
      <c r="G34" s="8">
        <f>F34/F30</f>
        <v>0.13043478260869565</v>
      </c>
      <c r="H34" s="5"/>
      <c r="I34" s="5"/>
      <c r="J34" s="5"/>
      <c r="K34" s="5"/>
    </row>
    <row r="35" spans="1:11" x14ac:dyDescent="0.25">
      <c r="A35" s="6" t="s">
        <v>11</v>
      </c>
      <c r="B35" s="6">
        <v>0</v>
      </c>
      <c r="C35" s="8">
        <f>B35/B33</f>
        <v>0</v>
      </c>
      <c r="D35" s="5"/>
      <c r="E35" s="6" t="s">
        <v>11</v>
      </c>
      <c r="F35" s="6">
        <v>1</v>
      </c>
      <c r="G35" s="8">
        <f>F35/F33</f>
        <v>8.3333333333333329E-2</v>
      </c>
      <c r="H35" s="5"/>
      <c r="I35" s="5"/>
      <c r="J35" s="5"/>
      <c r="K35" s="5"/>
    </row>
    <row r="36" spans="1:11" ht="15.75" thickBot="1" x14ac:dyDescent="0.3">
      <c r="A36" s="4"/>
      <c r="B36" s="4">
        <f>SUM(B32:B35)</f>
        <v>21</v>
      </c>
      <c r="C36" s="9"/>
      <c r="D36" s="5"/>
      <c r="E36" s="4"/>
      <c r="F36" s="4">
        <f>SUM(F32:F35)</f>
        <v>23</v>
      </c>
      <c r="G36" s="9"/>
      <c r="H36" s="5"/>
      <c r="I36" s="5"/>
      <c r="J36" s="5"/>
      <c r="K36" s="5"/>
    </row>
    <row r="37" spans="1:11" ht="15.75" thickBot="1" x14ac:dyDescent="0.3">
      <c r="A37" s="4" t="s">
        <v>12</v>
      </c>
      <c r="B37" s="10">
        <f>(B32+B33)/B29</f>
        <v>0.73076923076923073</v>
      </c>
      <c r="C37" s="4"/>
      <c r="D37" s="5"/>
      <c r="E37" s="4" t="s">
        <v>12</v>
      </c>
      <c r="F37" s="10">
        <f>(F32+F33)/F29</f>
        <v>0.73076923076923073</v>
      </c>
      <c r="G37" s="4"/>
      <c r="H37" s="5"/>
      <c r="I37" s="5"/>
      <c r="J37" s="5"/>
      <c r="K37" s="5"/>
    </row>
    <row r="38" spans="1:1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x14ac:dyDescent="0.25">
      <c r="A39" s="12"/>
      <c r="B39" s="13"/>
      <c r="C39" s="12"/>
      <c r="D39" s="12"/>
      <c r="E39" s="12"/>
      <c r="F39" s="13"/>
      <c r="G39" s="12"/>
      <c r="H39" s="12"/>
      <c r="I39" s="12"/>
      <c r="J39" s="13"/>
      <c r="K39" s="12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2" t="s">
        <v>17</v>
      </c>
      <c r="B41" s="3"/>
      <c r="C41" s="4"/>
      <c r="D41" s="5"/>
      <c r="E41" s="2" t="s">
        <v>18</v>
      </c>
      <c r="F41" s="3"/>
      <c r="G41" s="4"/>
      <c r="H41" s="5"/>
      <c r="I41" s="5"/>
      <c r="J41" s="5"/>
      <c r="K41" s="5"/>
    </row>
    <row r="42" spans="1:11" x14ac:dyDescent="0.25">
      <c r="A42" s="6" t="s">
        <v>4</v>
      </c>
      <c r="B42" s="6">
        <v>24</v>
      </c>
      <c r="C42" s="4"/>
      <c r="D42" s="5"/>
      <c r="E42" s="6" t="s">
        <v>4</v>
      </c>
      <c r="F42" s="6">
        <v>21</v>
      </c>
      <c r="G42" s="4"/>
      <c r="H42" s="5"/>
      <c r="I42" s="5"/>
      <c r="J42" s="5"/>
      <c r="K42" s="5"/>
    </row>
    <row r="43" spans="1:11" x14ac:dyDescent="0.25">
      <c r="A43" s="6" t="s">
        <v>5</v>
      </c>
      <c r="B43" s="6">
        <v>23</v>
      </c>
      <c r="C43" s="4"/>
      <c r="D43" s="5"/>
      <c r="E43" s="6" t="s">
        <v>5</v>
      </c>
      <c r="F43" s="6">
        <v>21</v>
      </c>
      <c r="G43" s="4"/>
      <c r="H43" s="5"/>
      <c r="I43" s="5"/>
      <c r="J43" s="5"/>
      <c r="K43" s="5"/>
    </row>
    <row r="44" spans="1:11" x14ac:dyDescent="0.25">
      <c r="A44" s="4"/>
      <c r="B44" s="7" t="s">
        <v>6</v>
      </c>
      <c r="C44" s="7" t="s">
        <v>7</v>
      </c>
      <c r="D44" s="5"/>
      <c r="E44" s="4"/>
      <c r="F44" s="7" t="s">
        <v>6</v>
      </c>
      <c r="G44" s="7" t="s">
        <v>7</v>
      </c>
      <c r="H44" s="5"/>
      <c r="I44" s="5"/>
      <c r="J44" s="5"/>
      <c r="K44" s="5"/>
    </row>
    <row r="45" spans="1:11" x14ac:dyDescent="0.25">
      <c r="A45" s="6" t="s">
        <v>8</v>
      </c>
      <c r="B45" s="6">
        <v>2</v>
      </c>
      <c r="C45" s="8">
        <f>B45/B43</f>
        <v>8.6956521739130432E-2</v>
      </c>
      <c r="D45" s="5"/>
      <c r="E45" s="6" t="s">
        <v>8</v>
      </c>
      <c r="F45" s="6">
        <v>1</v>
      </c>
      <c r="G45" s="8">
        <f>F45/F43</f>
        <v>4.7619047619047616E-2</v>
      </c>
      <c r="H45" s="5"/>
      <c r="I45" s="5"/>
      <c r="J45" s="5"/>
      <c r="K45" s="5"/>
    </row>
    <row r="46" spans="1:11" x14ac:dyDescent="0.25">
      <c r="A46" s="6" t="s">
        <v>9</v>
      </c>
      <c r="B46" s="6">
        <v>14</v>
      </c>
      <c r="C46" s="8">
        <f>B46/B43</f>
        <v>0.60869565217391308</v>
      </c>
      <c r="D46" s="5"/>
      <c r="E46" s="6" t="s">
        <v>9</v>
      </c>
      <c r="F46" s="6">
        <v>13</v>
      </c>
      <c r="G46" s="8">
        <f>F46/F43</f>
        <v>0.61904761904761907</v>
      </c>
      <c r="H46" s="5"/>
      <c r="I46" s="5"/>
      <c r="J46" s="5"/>
      <c r="K46" s="5"/>
    </row>
    <row r="47" spans="1:11" x14ac:dyDescent="0.25">
      <c r="A47" s="6" t="s">
        <v>10</v>
      </c>
      <c r="B47" s="6">
        <v>5</v>
      </c>
      <c r="C47" s="8">
        <f>B47/B43</f>
        <v>0.21739130434782608</v>
      </c>
      <c r="D47" s="5"/>
      <c r="E47" s="6" t="s">
        <v>10</v>
      </c>
      <c r="F47" s="6">
        <v>7</v>
      </c>
      <c r="G47" s="8">
        <f>F47/F43</f>
        <v>0.33333333333333331</v>
      </c>
      <c r="H47" s="5"/>
      <c r="I47" s="5"/>
      <c r="J47" s="5"/>
      <c r="K47" s="5"/>
    </row>
    <row r="48" spans="1:11" x14ac:dyDescent="0.25">
      <c r="A48" s="6" t="s">
        <v>11</v>
      </c>
      <c r="B48" s="6">
        <v>2</v>
      </c>
      <c r="C48" s="8">
        <f>B48/B46</f>
        <v>0.14285714285714285</v>
      </c>
      <c r="D48" s="5"/>
      <c r="E48" s="6" t="s">
        <v>11</v>
      </c>
      <c r="F48" s="6">
        <v>0</v>
      </c>
      <c r="G48" s="8">
        <f>F48/F46</f>
        <v>0</v>
      </c>
      <c r="H48" s="5"/>
      <c r="I48" s="5"/>
      <c r="J48" s="5"/>
      <c r="K48" s="5"/>
    </row>
    <row r="49" spans="1:11" ht="15.75" thickBot="1" x14ac:dyDescent="0.3">
      <c r="A49" s="4"/>
      <c r="B49" s="4">
        <f>SUM(B45:B48)</f>
        <v>23</v>
      </c>
      <c r="C49" s="9"/>
      <c r="D49" s="5"/>
      <c r="E49" s="4"/>
      <c r="F49" s="4">
        <f>SUM(F45:F48)</f>
        <v>21</v>
      </c>
      <c r="G49" s="9"/>
      <c r="H49" s="5"/>
      <c r="I49" s="5"/>
      <c r="J49" s="5"/>
      <c r="K49" s="5"/>
    </row>
    <row r="50" spans="1:11" ht="15.75" thickBot="1" x14ac:dyDescent="0.3">
      <c r="A50" s="4" t="s">
        <v>12</v>
      </c>
      <c r="B50" s="10">
        <f>(B45+B46)/B42</f>
        <v>0.66666666666666663</v>
      </c>
      <c r="C50" s="4"/>
      <c r="D50" s="5"/>
      <c r="E50" s="4" t="s">
        <v>12</v>
      </c>
      <c r="F50" s="10">
        <f>(F45+F46)/F42</f>
        <v>0.66666666666666663</v>
      </c>
      <c r="G50" s="4"/>
      <c r="H50" s="5"/>
      <c r="I50" s="5"/>
      <c r="J50" s="5"/>
      <c r="K50" s="5"/>
    </row>
  </sheetData>
  <mergeCells count="13">
    <mergeCell ref="A25:K25"/>
    <mergeCell ref="A28:B28"/>
    <mergeCell ref="E28:F28"/>
    <mergeCell ref="A38:K38"/>
    <mergeCell ref="A41:B41"/>
    <mergeCell ref="E41:F41"/>
    <mergeCell ref="A1:K1"/>
    <mergeCell ref="A2:B2"/>
    <mergeCell ref="E2:F2"/>
    <mergeCell ref="I2:J2"/>
    <mergeCell ref="A12:K12"/>
    <mergeCell ref="A15:B15"/>
    <mergeCell ref="E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Hunny</dc:creator>
  <cp:lastModifiedBy>Hunny</cp:lastModifiedBy>
  <dcterms:created xsi:type="dcterms:W3CDTF">2013-10-17T18:05:31Z</dcterms:created>
  <dcterms:modified xsi:type="dcterms:W3CDTF">2013-10-17T18:10:12Z</dcterms:modified>
</cp:coreProperties>
</file>